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OBRAZLOŽENJE IZVRŠENJA GODIŠNJEG PLANA\POSEBNI IZVJEŠTAJI\"/>
    </mc:Choice>
  </mc:AlternateContent>
  <bookViews>
    <workbookView xWindow="0" yWindow="0" windowWidth="14910" windowHeight="68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2" i="1"/>
  <c r="C14" i="1" l="1"/>
</calcChain>
</file>

<file path=xl/sharedStrings.xml><?xml version="1.0" encoding="utf-8"?>
<sst xmlns="http://schemas.openxmlformats.org/spreadsheetml/2006/main" count="24" uniqueCount="24">
  <si>
    <t>Međusobne obveze subjekata općeg proračuna (šifre M001 do M004)</t>
  </si>
  <si>
    <t>232</t>
  </si>
  <si>
    <t>Obveze za materijalne rashode (šifre D232A do D232D)</t>
  </si>
  <si>
    <t>234</t>
  </si>
  <si>
    <t>Obveze za financijske rashode (šifre D234A do D234D)</t>
  </si>
  <si>
    <t>235</t>
  </si>
  <si>
    <t>Obveze za subvencije (šifre D235A do D235D)</t>
  </si>
  <si>
    <t>236</t>
  </si>
  <si>
    <t>Obveze za povrat pomoći unutar općeg proračuna po protestiranim jamstvima (šifre D236A do D236D)</t>
  </si>
  <si>
    <t>237</t>
  </si>
  <si>
    <t>Obveze za naknade građanima i kućanstvima (šifre D237A do D237D)</t>
  </si>
  <si>
    <t>238</t>
  </si>
  <si>
    <t>Obveze za kazne, naknade šteta i kapitalne pomoći (šifre D238A do D238D)</t>
  </si>
  <si>
    <t>239</t>
  </si>
  <si>
    <t>Ostale tekuće obveze (šifre D239A do D239D)</t>
  </si>
  <si>
    <t>24</t>
  </si>
  <si>
    <t>Obveze za nabavu nefinancijske imovine (šifre D24A do D24D)</t>
  </si>
  <si>
    <t>dio 25,26</t>
  </si>
  <si>
    <t>Obveze za financijsku imovinu (šifre 'D 251,253' + D254 + D256 + 'D262,263,2643,2644, 2645,2653,2654,267' + 'D261,2646,2647, 2648,2655,2656')</t>
  </si>
  <si>
    <t>23</t>
  </si>
  <si>
    <t>Ukupno obveze za rashode poslovanja (šifre D231+D232+D234+D235+D236+D237+D 238+D239)</t>
  </si>
  <si>
    <t>Stanje dospjelih obveza na kraju izvještajnog razdoblja (šifre V008+D23+D24 + 'D dio 25,26')</t>
  </si>
  <si>
    <t>Obveze za zaposlene</t>
  </si>
  <si>
    <t>IZVJEŠTAJ O STANJU DOSPJELIH OBVEZA SA 31.12.2024.G.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</si>
</sst>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1" fillId="0" borderId="1" xfId="0" applyFont="1" applyBorder="1"/>
    <xf numFmtId="49" fontId="2" fillId="0" borderId="1" xfId="0" applyNumberFormat="1" applyFont="1" applyFill="1" applyBorder="1" applyAlignment="1" applyProtection="1">
      <alignment horizontal="left" vertical="center" wrapText="1"/>
    </xf>
    <xf numFmtId="4" fontId="1" fillId="0" borderId="1" xfId="0" applyNumberFormat="1" applyFont="1" applyBorder="1"/>
    <xf numFmtId="4" fontId="0" fillId="0" borderId="1" xfId="0" applyNumberFormat="1" applyBorder="1"/>
    <xf numFmtId="0" fontId="1" fillId="0" borderId="1" xfId="0" applyFont="1" applyBorder="1"/>
    <xf numFmtId="4" fontId="0" fillId="0" borderId="0" xfId="0" applyNumberFormat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4" fontId="0" fillId="0" borderId="1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sqref="A1:C1"/>
    </sheetView>
  </sheetViews>
  <sheetFormatPr defaultRowHeight="14.5" x14ac:dyDescent="0.35"/>
  <cols>
    <col min="1" max="1" width="8.453125" customWidth="1"/>
    <col min="2" max="2" width="119.26953125" customWidth="1"/>
    <col min="3" max="3" width="15.7265625" customWidth="1"/>
  </cols>
  <sheetData>
    <row r="1" spans="1:3" x14ac:dyDescent="0.35">
      <c r="A1" s="12" t="s">
        <v>23</v>
      </c>
      <c r="B1" s="12"/>
      <c r="C1" s="12"/>
    </row>
    <row r="2" spans="1:3" x14ac:dyDescent="0.35">
      <c r="A2" s="2"/>
      <c r="B2" s="7" t="s">
        <v>21</v>
      </c>
      <c r="C2" s="5">
        <f>C3+C4+C13</f>
        <v>2441308.0199999996</v>
      </c>
    </row>
    <row r="3" spans="1:3" x14ac:dyDescent="0.35">
      <c r="A3" s="2"/>
      <c r="B3" s="2" t="s">
        <v>0</v>
      </c>
      <c r="C3" s="6">
        <v>7454.88</v>
      </c>
    </row>
    <row r="4" spans="1:3" x14ac:dyDescent="0.35">
      <c r="A4" s="3" t="s">
        <v>19</v>
      </c>
      <c r="B4" s="3" t="s">
        <v>20</v>
      </c>
      <c r="C4" s="5">
        <f>C6+C7+C8+C9+C10+C11+C12+C5</f>
        <v>2012752.3499999999</v>
      </c>
    </row>
    <row r="5" spans="1:3" x14ac:dyDescent="0.35">
      <c r="A5" s="9">
        <v>231</v>
      </c>
      <c r="B5" s="10" t="s">
        <v>22</v>
      </c>
      <c r="C5" s="11">
        <v>882.88</v>
      </c>
    </row>
    <row r="6" spans="1:3" x14ac:dyDescent="0.35">
      <c r="A6" s="4" t="s">
        <v>1</v>
      </c>
      <c r="B6" s="4" t="s">
        <v>2</v>
      </c>
      <c r="C6" s="6">
        <v>1715413.66</v>
      </c>
    </row>
    <row r="7" spans="1:3" x14ac:dyDescent="0.35">
      <c r="A7" s="2" t="s">
        <v>3</v>
      </c>
      <c r="B7" s="2" t="s">
        <v>4</v>
      </c>
      <c r="C7" s="6">
        <v>13506.38</v>
      </c>
    </row>
    <row r="8" spans="1:3" x14ac:dyDescent="0.35">
      <c r="A8" s="2" t="s">
        <v>5</v>
      </c>
      <c r="B8" s="2" t="s">
        <v>6</v>
      </c>
      <c r="C8" s="6">
        <v>0</v>
      </c>
    </row>
    <row r="9" spans="1:3" x14ac:dyDescent="0.35">
      <c r="A9" s="2" t="s">
        <v>7</v>
      </c>
      <c r="B9" s="2" t="s">
        <v>8</v>
      </c>
      <c r="C9" s="6">
        <v>0</v>
      </c>
    </row>
    <row r="10" spans="1:3" x14ac:dyDescent="0.35">
      <c r="A10" s="2" t="s">
        <v>9</v>
      </c>
      <c r="B10" s="2" t="s">
        <v>10</v>
      </c>
      <c r="C10" s="6">
        <v>0</v>
      </c>
    </row>
    <row r="11" spans="1:3" x14ac:dyDescent="0.35">
      <c r="A11" s="2" t="s">
        <v>11</v>
      </c>
      <c r="B11" s="2" t="s">
        <v>12</v>
      </c>
      <c r="C11" s="6">
        <v>148138.63</v>
      </c>
    </row>
    <row r="12" spans="1:3" x14ac:dyDescent="0.35">
      <c r="A12" s="2" t="s">
        <v>13</v>
      </c>
      <c r="B12" s="2" t="s">
        <v>14</v>
      </c>
      <c r="C12" s="6">
        <v>134810.79999999999</v>
      </c>
    </row>
    <row r="13" spans="1:3" x14ac:dyDescent="0.35">
      <c r="A13" s="3" t="s">
        <v>15</v>
      </c>
      <c r="B13" s="3" t="s">
        <v>16</v>
      </c>
      <c r="C13" s="5">
        <v>421100.79</v>
      </c>
    </row>
    <row r="14" spans="1:3" x14ac:dyDescent="0.35">
      <c r="A14" s="2" t="s">
        <v>17</v>
      </c>
      <c r="B14" s="2" t="s">
        <v>18</v>
      </c>
      <c r="C14" s="6">
        <f>SUM(C15:C19)</f>
        <v>0</v>
      </c>
    </row>
    <row r="19" spans="2:3" x14ac:dyDescent="0.35">
      <c r="C19" s="1"/>
    </row>
    <row r="20" spans="2:3" x14ac:dyDescent="0.35">
      <c r="B20" s="8"/>
    </row>
  </sheetData>
  <mergeCells count="1">
    <mergeCell ref="A1:C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Tadić Katica</dc:creator>
  <cp:lastModifiedBy>Jolić Tomislav</cp:lastModifiedBy>
  <cp:lastPrinted>2025-04-14T12:49:53Z</cp:lastPrinted>
  <dcterms:created xsi:type="dcterms:W3CDTF">2024-05-02T06:53:59Z</dcterms:created>
  <dcterms:modified xsi:type="dcterms:W3CDTF">2025-04-14T12:50:10Z</dcterms:modified>
</cp:coreProperties>
</file>